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Scorecard" sheetId="1" state="visible" r:id="rId1"/>
  </sheets>
  <definedNames/>
  <calcPr calcId="124519" fullCalcOnLoad="1"/>
</workbook>
</file>

<file path=xl/styles.xml><?xml version="1.0" encoding="utf-8"?>
<styleSheet xmlns="http://schemas.openxmlformats.org/spreadsheetml/2006/main">
  <numFmts count="1">
    <numFmt numFmtId="164" formatCode="0.0"/>
  </numFmts>
  <fonts count="19">
    <font>
      <name val="Calibri"/>
      <family val="2"/>
      <color theme="1"/>
      <sz val="11"/>
      <scheme val="minor"/>
    </font>
    <font>
      <name val="Calibri"/>
      <b val="1"/>
      <color rgb="001E293B"/>
      <sz val="16"/>
    </font>
    <font>
      <name val="Calibri"/>
      <color rgb="0064748B"/>
      <sz val="9"/>
    </font>
    <font>
      <name val="Calibri"/>
      <b val="1"/>
      <color rgb="0064748B"/>
      <sz val="9"/>
    </font>
    <font>
      <name val="Calibri"/>
      <color rgb="0064748B"/>
      <sz val="8"/>
    </font>
    <font>
      <name val="Calibri"/>
      <b val="1"/>
      <color rgb="00FFFFFF"/>
      <sz val="9"/>
    </font>
    <font>
      <name val="Calibri"/>
      <b val="1"/>
      <color rgb="004F46E5"/>
      <sz val="9"/>
    </font>
    <font>
      <name val="Calibri"/>
      <color rgb="001E293B"/>
      <sz val="9"/>
    </font>
    <font>
      <name val="Calibri"/>
      <b val="1"/>
      <color rgb="00DC2626"/>
      <sz val="8"/>
    </font>
    <font>
      <name val="Calibri"/>
      <b val="1"/>
      <color rgb="001E293B"/>
      <sz val="9"/>
    </font>
    <font>
      <name val="Calibri"/>
      <b val="1"/>
      <color rgb="001E293B"/>
      <sz val="10"/>
    </font>
    <font>
      <name val="Calibri"/>
      <b val="1"/>
      <color rgb="0064748B"/>
      <sz val="8"/>
    </font>
    <font>
      <name val="Calibri"/>
      <b val="1"/>
      <color rgb="001E293B"/>
      <sz val="12"/>
    </font>
    <font>
      <name val="Calibri"/>
      <b val="1"/>
      <color rgb="004F46E5"/>
      <sz val="13"/>
    </font>
    <font>
      <name val="Calibri"/>
      <b val="1"/>
      <color rgb="00059669"/>
      <sz val="11"/>
    </font>
    <font>
      <name val="Calibri"/>
      <color rgb="00059669"/>
      <sz val="9"/>
    </font>
    <font>
      <name val="Calibri"/>
      <b val="1"/>
      <color rgb="00B45309"/>
      <sz val="11"/>
    </font>
    <font>
      <name val="Calibri"/>
      <color rgb="00B45309"/>
      <sz val="9"/>
    </font>
    <font>
      <name val="Calibri"/>
      <b val="1"/>
      <color rgb="0064748B"/>
      <sz val="11"/>
    </font>
  </fonts>
  <fills count="8">
    <fill>
      <patternFill/>
    </fill>
    <fill>
      <patternFill patternType="gray125"/>
    </fill>
    <fill>
      <patternFill patternType="solid">
        <fgColor rgb="001E293B"/>
      </patternFill>
    </fill>
    <fill>
      <patternFill patternType="solid">
        <fgColor rgb="004F46E5"/>
      </patternFill>
    </fill>
    <fill>
      <patternFill patternType="solid">
        <fgColor rgb="00EEF2FF"/>
      </patternFill>
    </fill>
    <fill>
      <patternFill patternType="solid">
        <fgColor rgb="00D1FAE5"/>
      </patternFill>
    </fill>
    <fill>
      <patternFill patternType="solid">
        <fgColor rgb="00FEF3C7"/>
      </patternFill>
    </fill>
    <fill>
      <patternFill patternType="solid">
        <fgColor rgb="00F1F5F9"/>
      </patternFill>
    </fill>
  </fills>
  <borders count="2">
    <border>
      <left/>
      <right/>
      <top/>
      <bottom/>
      <diagonal/>
    </border>
    <border>
      <left style="thin">
        <color rgb="00E2E8F0"/>
      </left>
      <right style="thin">
        <color rgb="00E2E8F0"/>
      </right>
      <top style="thin">
        <color rgb="00E2E8F0"/>
      </top>
      <bottom style="thin">
        <color rgb="00E2E8F0"/>
      </bottom>
    </border>
  </borders>
  <cellStyleXfs count="1">
    <xf numFmtId="0" fontId="0" fillId="0" borderId="0"/>
  </cellStyleXfs>
  <cellXfs count="28">
    <xf numFmtId="0" fontId="0" fillId="0" borderId="0" pivotButton="0" quotePrefix="0" xfId="0"/>
    <xf numFmtId="0" fontId="1" fillId="0" borderId="0" pivotButton="0" quotePrefix="0" xfId="0"/>
    <xf numFmtId="0" fontId="2" fillId="0" borderId="0" applyAlignment="1" pivotButton="0" quotePrefix="0" xfId="0">
      <alignment vertical="top" wrapText="1"/>
    </xf>
    <xf numFmtId="0" fontId="3" fillId="0" borderId="0" pivotButton="0" quotePrefix="0" xfId="0"/>
    <xf numFmtId="0" fontId="4" fillId="0" borderId="0" pivotButton="0" quotePrefix="0" xfId="0"/>
    <xf numFmtId="0" fontId="5" fillId="2" borderId="1" applyAlignment="1" pivotButton="0" quotePrefix="0" xfId="0">
      <alignment vertical="center" wrapText="1"/>
    </xf>
    <xf numFmtId="0" fontId="5" fillId="3" borderId="1" applyAlignment="1" pivotButton="0" quotePrefix="0" xfId="0">
      <alignment horizontal="center" vertical="center"/>
    </xf>
    <xf numFmtId="0" fontId="6" fillId="0" borderId="1" pivotButton="0" quotePrefix="0" xfId="0"/>
    <xf numFmtId="0" fontId="7" fillId="0" borderId="1" applyAlignment="1" pivotButton="0" quotePrefix="0" xfId="0">
      <alignment vertical="top" wrapText="1"/>
    </xf>
    <xf numFmtId="0" fontId="8" fillId="0" borderId="1" applyAlignment="1" pivotButton="0" quotePrefix="0" xfId="0">
      <alignment horizontal="center"/>
    </xf>
    <xf numFmtId="0" fontId="4" fillId="0" borderId="1" applyAlignment="1" pivotButton="0" quotePrefix="0" xfId="0">
      <alignment vertical="top" wrapText="1"/>
    </xf>
    <xf numFmtId="0" fontId="9" fillId="0" borderId="0" applyAlignment="1" pivotButton="0" quotePrefix="0" xfId="0">
      <alignment horizontal="center"/>
    </xf>
    <xf numFmtId="0" fontId="10" fillId="0" borderId="1" applyAlignment="1" applyProtection="1" pivotButton="0" quotePrefix="0" xfId="0">
      <alignment horizontal="center"/>
      <protection locked="0" hidden="0"/>
    </xf>
    <xf numFmtId="0" fontId="11" fillId="0" borderId="1" applyAlignment="1" pivotButton="0" quotePrefix="0" xfId="0">
      <alignment horizontal="center"/>
    </xf>
    <xf numFmtId="0" fontId="11" fillId="0" borderId="0" pivotButton="0" quotePrefix="0" xfId="0"/>
    <xf numFmtId="0" fontId="9" fillId="0" borderId="0" pivotButton="0" quotePrefix="0" xfId="0"/>
    <xf numFmtId="0" fontId="10" fillId="0" borderId="0" pivotButton="0" quotePrefix="0" xfId="0"/>
    <xf numFmtId="0" fontId="6" fillId="0" borderId="0" pivotButton="0" quotePrefix="0" xfId="0"/>
    <xf numFmtId="164" fontId="9" fillId="0" borderId="0" applyAlignment="1" pivotButton="0" quotePrefix="0" xfId="0">
      <alignment horizontal="center"/>
    </xf>
    <xf numFmtId="0" fontId="12" fillId="0" borderId="0" pivotButton="0" quotePrefix="0" xfId="0"/>
    <xf numFmtId="164" fontId="13" fillId="4" borderId="0" applyAlignment="1" pivotButton="0" quotePrefix="0" xfId="0">
      <alignment horizontal="center"/>
    </xf>
    <xf numFmtId="0" fontId="14" fillId="5" borderId="0" pivotButton="0" quotePrefix="0" xfId="0"/>
    <xf numFmtId="0" fontId="15" fillId="5" borderId="0" applyAlignment="1" pivotButton="0" quotePrefix="0" xfId="0">
      <alignment vertical="center" wrapText="1"/>
    </xf>
    <xf numFmtId="0" fontId="16" fillId="6" borderId="0" pivotButton="0" quotePrefix="0" xfId="0"/>
    <xf numFmtId="0" fontId="17" fillId="6" borderId="0" applyAlignment="1" pivotButton="0" quotePrefix="0" xfId="0">
      <alignment vertical="center" wrapText="1"/>
    </xf>
    <xf numFmtId="0" fontId="18" fillId="7" borderId="0" pivotButton="0" quotePrefix="0" xfId="0"/>
    <xf numFmtId="0" fontId="2" fillId="7" borderId="0" applyAlignment="1" pivotButton="0" quotePrefix="0" xfId="0">
      <alignment vertical="center" wrapText="1"/>
    </xf>
    <xf numFmtId="0" fontId="4" fillId="0" borderId="0" applyAlignment="1" pivotButton="0" quotePrefix="0" xfId="0">
      <alignment vertical="top" wrapText="1"/>
    </xf>
  </cellXfs>
  <cellStyles count="1">
    <cellStyle name="Normal" xfId="0" builtinId="0" hidden="0"/>
  </cellStyles>
  <dxfs count="4">
    <dxf>
      <font>
        <name val="Calibri"/>
        <b val="1"/>
        <color rgb="00DC2626"/>
        <sz val="10"/>
      </font>
      <fill>
        <patternFill patternType="solid">
          <fgColor rgb="00FEE2E2"/>
        </patternFill>
      </fill>
    </dxf>
    <dxf>
      <fill>
        <patternFill patternType="solid">
          <fgColor rgb="00FEF3C7"/>
        </patternFill>
      </fill>
    </dxf>
    <dxf>
      <font>
        <name val="Calibri"/>
        <b val="1"/>
        <color rgb="00059669"/>
        <sz val="10"/>
      </font>
      <fill>
        <patternFill patternType="solid">
          <fgColor rgb="00D1FAE5"/>
        </patternFill>
      </fill>
    </dxf>
    <dxf>
      <font>
        <name val="Calibri"/>
        <b val="1"/>
        <color rgb="00DC2626"/>
        <sz val="9"/>
      </font>
      <fill>
        <patternFill patternType="solid">
          <fgColor rgb="00FEE2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I45"/>
  <sheetViews>
    <sheetView workbookViewId="0">
      <pane ySplit="7" topLeftCell="A8" activePane="bottomLeft" state="frozen"/>
      <selection pane="bottomLeft" activeCell="A1" sqref="A1"/>
    </sheetView>
  </sheetViews>
  <sheetFormatPr baseColWidth="8" defaultRowHeight="15"/>
  <cols>
    <col width="26" customWidth="1" min="1" max="1"/>
    <col width="40" customWidth="1" min="2" max="2"/>
    <col width="10" customWidth="1" min="3" max="3"/>
    <col width="34" customWidth="1" min="4" max="4"/>
    <col width="34" customWidth="1" min="5" max="5"/>
    <col width="9" customWidth="1" min="6" max="6"/>
    <col width="10" customWidth="1" min="7" max="7"/>
    <col width="10" customWidth="1" min="8" max="8"/>
    <col width="10" customWidth="1" min="9" max="9"/>
  </cols>
  <sheetData>
    <row r="1">
      <c r="A1" s="1" t="inlineStr">
        <is>
          <t>Attribution Vendor Scorecard</t>
        </is>
      </c>
    </row>
    <row r="2" ht="28" customHeight="1">
      <c r="A2" s="2" t="inlineStr">
        <is>
          <t>Score each criterion 0–5 from the dropdown. Weighted score auto-computes; category subtotals and the grand total (out of 100) update live. One column per vendor.</t>
        </is>
      </c>
    </row>
    <row r="4">
      <c r="A4" s="3" t="inlineStr">
        <is>
          <t>0–5 SCALE</t>
        </is>
      </c>
    </row>
    <row r="5">
      <c r="A5" s="4" t="inlineStr">
        <is>
          <t>0 = not offered</t>
        </is>
      </c>
      <c r="B5" s="4" t="inlineStr">
        <is>
          <t>1 = dodges / disqualifier</t>
        </is>
      </c>
      <c r="C5" s="4" t="inlineStr">
        <is>
          <t>2 = vague</t>
        </is>
      </c>
      <c r="D5" s="4" t="inlineStr">
        <is>
          <t>3 = adequate</t>
        </is>
      </c>
      <c r="E5" s="4" t="inlineStr">
        <is>
          <t>4 = strong (shows it live)</t>
        </is>
      </c>
      <c r="F5" s="4" t="inlineStr">
        <is>
          <t>5 = best-in-class (hands you the data)</t>
        </is>
      </c>
    </row>
    <row r="7">
      <c r="A7" s="5" t="inlineStr">
        <is>
          <t>Category</t>
        </is>
      </c>
      <c r="B7" s="5" t="inlineStr">
        <is>
          <t>Criterion</t>
        </is>
      </c>
      <c r="C7" s="5" t="inlineStr">
        <is>
          <t>Must-have</t>
        </is>
      </c>
      <c r="D7" s="5" t="inlineStr">
        <is>
          <t>5 = best</t>
        </is>
      </c>
      <c r="E7" s="5" t="inlineStr">
        <is>
          <t>1 = disqualifier</t>
        </is>
      </c>
      <c r="F7" s="5" t="inlineStr">
        <is>
          <t>Weight %</t>
        </is>
      </c>
      <c r="G7" s="6" t="inlineStr">
        <is>
          <t>mbuzz</t>
        </is>
      </c>
      <c r="H7" s="6" t="inlineStr">
        <is>
          <t>Vendor B</t>
        </is>
      </c>
      <c r="I7" s="6" t="inlineStr">
        <is>
          <t>Vendor C</t>
        </is>
      </c>
    </row>
    <row r="8" ht="30" customHeight="1">
      <c r="A8" s="7" t="inlineStr">
        <is>
          <t>Data completeness &amp; coverage</t>
        </is>
      </c>
      <c r="B8" s="8" t="inlineStr">
        <is>
          <t>Names a real coverage number (observed / actual, defined denominator)</t>
        </is>
      </c>
      <c r="C8" s="9" t="inlineStr">
        <is>
          <t>YES</t>
        </is>
      </c>
      <c r="D8" s="10" t="inlineStr">
        <is>
          <t>Defines the denominator (conversions, not sessions) and shows the figure</t>
        </is>
      </c>
      <c r="E8" s="10" t="inlineStr">
        <is>
          <t>Claims ~100%, no denominator</t>
        </is>
      </c>
      <c r="F8" s="11" t="n">
        <v>5.5</v>
      </c>
      <c r="G8" s="12" t="n"/>
      <c r="H8" s="12" t="n"/>
      <c r="I8" s="12" t="n"/>
    </row>
    <row r="9" ht="30" customHeight="1">
      <c r="A9" s="7" t="inlineStr"/>
      <c r="B9" s="8" t="inlineStr">
        <is>
          <t>Reconciles observed vs your backend count, live in the demo</t>
        </is>
      </c>
      <c r="C9" s="9" t="inlineStr">
        <is>
          <t>YES</t>
        </is>
      </c>
      <c r="D9" s="10" t="inlineStr">
        <is>
          <t>Runs it live against your Shopify/Stripe/CRM for one week</t>
        </is>
      </c>
      <c r="E9" s="10" t="inlineStr">
        <is>
          <t>Refuses to reconcile in front of you</t>
        </is>
      </c>
      <c r="F9" s="11" t="n">
        <v>5.5</v>
      </c>
      <c r="G9" s="12" t="n"/>
      <c r="H9" s="12" t="n"/>
      <c r="I9" s="12" t="n"/>
    </row>
    <row r="10" ht="30" customHeight="1">
      <c r="A10" s="7" t="inlineStr"/>
      <c r="B10" s="8" t="inlineStr">
        <is>
          <t>Server-side / first-party collection</t>
        </is>
      </c>
      <c r="C10" s="13" t="inlineStr"/>
      <c r="D10" s="10" t="inlineStr">
        <is>
          <t>Server-side SDK or tag capturing events your servers send</t>
        </is>
      </c>
      <c r="E10" s="10" t="inlineStr">
        <is>
          <t>Client-side only, or reads platform APIs</t>
        </is>
      </c>
      <c r="F10" s="11" t="n">
        <v>5.5</v>
      </c>
      <c r="G10" s="12" t="n"/>
      <c r="H10" s="12" t="n"/>
      <c r="I10" s="12" t="n"/>
    </row>
    <row r="11" ht="30" customHeight="1">
      <c r="A11" s="7" t="inlineStr"/>
      <c r="B11" s="8" t="inlineStr">
        <is>
          <t>Handles your data volume without lag or sampling</t>
        </is>
      </c>
      <c r="C11" s="13" t="inlineStr"/>
      <c r="D11" s="10" t="inlineStr">
        <is>
          <t>Ingests your event volume at full fidelity, no sampling</t>
        </is>
      </c>
      <c r="E11" s="10" t="inlineStr">
        <is>
          <t>Samples or lags at your volume</t>
        </is>
      </c>
      <c r="F11" s="11" t="n">
        <v>5.5</v>
      </c>
      <c r="G11" s="12" t="n"/>
      <c r="H11" s="12" t="n"/>
      <c r="I11" s="12" t="n"/>
    </row>
    <row r="12" ht="30" customHeight="1">
      <c r="A12" s="7" t="inlineStr">
        <is>
          <t>Attribution model &amp; transparency</t>
        </is>
      </c>
      <c r="B12" s="8" t="inlineStr">
        <is>
          <t>You can see the model logic</t>
        </is>
      </c>
      <c r="C12" s="9" t="inlineStr">
        <is>
          <t>YES</t>
        </is>
      </c>
      <c r="D12" s="10" t="inlineStr">
        <is>
          <t>Readable rules or visible weights; logic inspectable</t>
        </is>
      </c>
      <c r="E12" s="10" t="inlineStr">
        <is>
          <t>'Proprietary black box', cannot view</t>
        </is>
      </c>
      <c r="F12" s="11" t="n">
        <v>9</v>
      </c>
      <c r="G12" s="12" t="n"/>
      <c r="H12" s="12" t="n"/>
      <c r="I12" s="12" t="n"/>
    </row>
    <row r="13" ht="30" customHeight="1">
      <c r="A13" s="7" t="inlineStr"/>
      <c r="B13" s="8" t="inlineStr">
        <is>
          <t>You can compare and edit the model</t>
        </is>
      </c>
      <c r="C13" s="13" t="inlineStr"/>
      <c r="D13" s="10" t="inlineStr">
        <is>
          <t>Models side-by-side + editable rules + visible diff + defensible default</t>
        </is>
      </c>
      <c r="E13" s="10" t="inlineStr">
        <is>
          <t>One fixed hidden model</t>
        </is>
      </c>
      <c r="F13" s="11" t="n">
        <v>9</v>
      </c>
      <c r="G13" s="12" t="n"/>
      <c r="H13" s="12" t="n"/>
      <c r="I13" s="12" t="n"/>
    </row>
    <row r="14" ht="30" customHeight="1">
      <c r="A14" s="7" t="inlineStr">
        <is>
          <t>Actionability &amp; decisions</t>
        </is>
      </c>
      <c r="B14" s="8" t="inlineStr">
        <is>
          <t>Tells you what budget to change, not just what happened</t>
        </is>
      </c>
      <c r="C14" s="13" t="inlineStr"/>
      <c r="D14" s="10" t="inlineStr">
        <is>
          <t>Surfaces marginal ROAS / saturation / a concrete reallocation move</t>
        </is>
      </c>
      <c r="E14" s="10" t="inlineStr">
        <is>
          <t>A dashboard of numbers, no decision output</t>
        </is>
      </c>
      <c r="F14" s="11" t="n">
        <v>4</v>
      </c>
      <c r="G14" s="12" t="n"/>
      <c r="H14" s="12" t="n"/>
      <c r="I14" s="12" t="n"/>
    </row>
    <row r="15" ht="30" customHeight="1">
      <c r="A15" s="7" t="inlineStr"/>
      <c r="B15" s="8" t="inlineStr">
        <is>
          <t>Shows the model spread, not one number as truth</t>
        </is>
      </c>
      <c r="C15" s="9" t="inlineStr">
        <is>
          <t>YES</t>
        </is>
      </c>
      <c r="D15" s="10" t="inlineStr">
        <is>
          <t>Reports the range across models so you see the measured uncertainty</t>
        </is>
      </c>
      <c r="E15" s="10" t="inlineStr">
        <is>
          <t>One point estimate presented as the answer</t>
        </is>
      </c>
      <c r="F15" s="11" t="n">
        <v>4</v>
      </c>
      <c r="G15" s="12" t="n"/>
      <c r="H15" s="12" t="n"/>
      <c r="I15" s="12" t="n"/>
    </row>
    <row r="16" ht="30" customHeight="1">
      <c r="A16" s="7" t="inlineStr"/>
      <c r="B16" s="8" t="inlineStr">
        <is>
          <t>Insights are fresh enough to act on</t>
        </is>
      </c>
      <c r="C16" s="13" t="inlineStr"/>
      <c r="D16" s="10" t="inlineStr">
        <is>
          <t>Daily-fresh, operational cadence</t>
        </is>
      </c>
      <c r="E16" s="10" t="inlineStr">
        <is>
          <t>Stale by a week; a quarterly report at best</t>
        </is>
      </c>
      <c r="F16" s="11" t="n">
        <v>4</v>
      </c>
      <c r="G16" s="12" t="n"/>
      <c r="H16" s="12" t="n"/>
      <c r="I16" s="12" t="n"/>
    </row>
    <row r="17" ht="30" customHeight="1">
      <c r="A17" s="7" t="inlineStr">
        <is>
          <t>Dedup &amp; identity resolution</t>
        </is>
      </c>
      <c r="B17" s="8" t="inlineStr">
        <is>
          <t>Names its dedup method (deterministic / probabilistic)</t>
        </is>
      </c>
      <c r="C17" s="9" t="inlineStr">
        <is>
          <t>YES</t>
        </is>
      </c>
      <c r="D17" s="10" t="inlineStr">
        <is>
          <t>Explains the method and where the precision/coverage boundary sits</t>
        </is>
      </c>
      <c r="E17" s="10" t="inlineStr">
        <is>
          <t>Won't name the method</t>
        </is>
      </c>
      <c r="F17" s="11" t="n">
        <v>6</v>
      </c>
      <c r="G17" s="12" t="n"/>
      <c r="H17" s="12" t="n"/>
      <c r="I17" s="12" t="n"/>
    </row>
    <row r="18" ht="30" customHeight="1">
      <c r="A18" s="7" t="inlineStr"/>
      <c r="B18" s="8" t="inlineStr">
        <is>
          <t>Cross-device identity stitching on a real key</t>
        </is>
      </c>
      <c r="C18" s="13" t="inlineStr"/>
      <c r="D18" s="10" t="inlineStr">
        <is>
          <t>Stitches on hashed email / user ID / phone with a stated stitch rate</t>
        </is>
      </c>
      <c r="E18" s="10" t="inlineStr">
        <is>
          <t>Cookie-only, no cross-device</t>
        </is>
      </c>
      <c r="F18" s="11" t="n">
        <v>6</v>
      </c>
      <c r="G18" s="12" t="n"/>
      <c r="H18" s="12" t="n"/>
      <c r="I18" s="12" t="n"/>
    </row>
    <row r="19" ht="30" customHeight="1">
      <c r="A19" s="7" t="inlineStr">
        <is>
          <t>Independence &amp; incentives</t>
        </is>
      </c>
      <c r="B19" s="8" t="inlineStr">
        <is>
          <t>No commercial ties to graded ad platforms</t>
        </is>
      </c>
      <c r="C19" s="9" t="inlineStr">
        <is>
          <t>YES</t>
        </is>
      </c>
      <c r="D19" s="10" t="inlineStr">
        <is>
          <t>No revenue-share/licensing/referral/co-marketing, disclosed</t>
        </is>
      </c>
      <c r="E19" s="10" t="inlineStr">
        <is>
          <t>Independent branding + undisclosed ties</t>
        </is>
      </c>
      <c r="F19" s="11" t="n">
        <v>6</v>
      </c>
      <c r="G19" s="12" t="n"/>
      <c r="H19" s="12" t="n"/>
      <c r="I19" s="12" t="n"/>
    </row>
    <row r="20" ht="30" customHeight="1">
      <c r="A20" s="7" t="inlineStr"/>
      <c r="B20" s="8" t="inlineStr">
        <is>
          <t>Does not treat platform conversions as ground truth</t>
        </is>
      </c>
      <c r="C20" s="9" t="inlineStr">
        <is>
          <t>YES</t>
        </is>
      </c>
      <c r="D20" s="10" t="inlineStr">
        <is>
          <t>Your backend is the denominator; platform conversions are one signal</t>
        </is>
      </c>
      <c r="E20" s="10" t="inlineStr">
        <is>
          <t>Platform-reported conversions as source of truth</t>
        </is>
      </c>
      <c r="F20" s="11" t="n">
        <v>6</v>
      </c>
      <c r="G20" s="12" t="n"/>
      <c r="H20" s="12" t="n"/>
      <c r="I20" s="12" t="n"/>
    </row>
    <row r="21" ht="30" customHeight="1">
      <c r="A21" s="7" t="inlineStr">
        <is>
          <t>Data ownership &amp; export</t>
        </is>
      </c>
      <c r="B21" s="8" t="inlineStr">
        <is>
          <t>Raw event-level export from day one</t>
        </is>
      </c>
      <c r="C21" s="13" t="inlineStr"/>
      <c r="D21" s="10" t="inlineStr">
        <is>
          <t>Warehouse sync (BigQuery/Snowflake) you control</t>
        </is>
      </c>
      <c r="E21" s="10" t="inlineStr">
        <is>
          <t>Aggregated CSV reports only</t>
        </is>
      </c>
      <c r="F21" s="11" t="n">
        <v>5</v>
      </c>
      <c r="G21" s="12" t="n"/>
      <c r="H21" s="12" t="n"/>
      <c r="I21" s="12" t="n"/>
    </row>
    <row r="22" ht="30" customHeight="1">
      <c r="A22" s="7" t="inlineStr"/>
      <c r="B22" s="8" t="inlineStr">
        <is>
          <t>Full raw export on the day you cancel</t>
        </is>
      </c>
      <c r="C22" s="13" t="inlineStr"/>
      <c r="D22" s="10" t="inlineStr">
        <is>
          <t>Guaranteed, no premium gate</t>
        </is>
      </c>
      <c r="E22" s="10" t="inlineStr">
        <is>
          <t>Data lost or gated on cancellation</t>
        </is>
      </c>
      <c r="F22" s="11" t="n">
        <v>5</v>
      </c>
      <c r="G22" s="12" t="n"/>
      <c r="H22" s="12" t="n"/>
      <c r="I22" s="12" t="n"/>
    </row>
    <row r="23" ht="30" customHeight="1">
      <c r="A23" s="7" t="inlineStr">
        <is>
          <t>Integrations &amp; channel coverage</t>
        </is>
      </c>
      <c r="B23" s="8" t="inlineStr">
        <is>
          <t>Pre-built connectors for your ad + CRM stack</t>
        </is>
      </c>
      <c r="C23" s="13" t="inlineStr"/>
      <c r="D23" s="10" t="inlineStr">
        <is>
          <t>Covers your channels including server-side/CAPI</t>
        </is>
      </c>
      <c r="E23" s="10" t="inlineStr">
        <is>
          <t>Thin connector list, gaps on your channels</t>
        </is>
      </c>
      <c r="F23" s="11" t="n">
        <v>6</v>
      </c>
      <c r="G23" s="12" t="n"/>
      <c r="H23" s="12" t="n"/>
      <c r="I23" s="12" t="n"/>
    </row>
    <row r="24" ht="30" customHeight="1">
      <c r="A24" s="7" t="inlineStr">
        <is>
          <t>Privacy &amp; security</t>
        </is>
      </c>
      <c r="B24" s="8" t="inlineStr">
        <is>
          <t>Consent handling, PII controls, compliance</t>
        </is>
      </c>
      <c r="C24" s="13" t="inlineStr"/>
      <c r="D24" s="10" t="inlineStr">
        <is>
          <t>Server-side consent, role-based access, keeps pace with reg changes</t>
        </is>
      </c>
      <c r="E24" s="10" t="inlineStr">
        <is>
          <t>No consent handling, unclear PII posture</t>
        </is>
      </c>
      <c r="F24" s="11" t="n">
        <v>4</v>
      </c>
      <c r="G24" s="12" t="n"/>
      <c r="H24" s="12" t="n"/>
      <c r="I24" s="12" t="n"/>
    </row>
    <row r="25" ht="30" customHeight="1">
      <c r="A25" s="7" t="inlineStr">
        <is>
          <t>Setup, pricing, support &amp; roadmap</t>
        </is>
      </c>
      <c r="B25" s="8" t="inlineStr">
        <is>
          <t>Honest setup, published pricing, real docs + roadmap</t>
        </is>
      </c>
      <c r="C25" s="13" t="inlineStr"/>
      <c r="D25" s="10" t="inlineStr">
        <is>
          <t>Real setup time + tiered prices on the page + public docs + stated roadmap</t>
        </is>
      </c>
      <c r="E25" s="10" t="inlineStr">
        <is>
          <t>'Zero setup' / 'contact us' pricing / gated docs</t>
        </is>
      </c>
      <c r="F25" s="11" t="n">
        <v>4</v>
      </c>
      <c r="G25" s="12" t="n"/>
      <c r="H25" s="12" t="n"/>
      <c r="I25" s="12" t="n"/>
    </row>
    <row r="27">
      <c r="A27" s="14" t="inlineStr">
        <is>
          <t>Weight check (must = 100):</t>
        </is>
      </c>
      <c r="F27" s="15">
        <f>SUM(F8:F25)</f>
        <v/>
      </c>
    </row>
    <row r="28">
      <c r="A28" s="16" t="inlineStr">
        <is>
          <t>CATEGORY SCORES (weighted, out of category max)</t>
        </is>
      </c>
    </row>
    <row r="29">
      <c r="A29" s="17" t="inlineStr">
        <is>
          <t>Data completeness &amp; coverage</t>
        </is>
      </c>
      <c r="F29" s="11" t="n">
        <v>22</v>
      </c>
      <c r="G29" s="18">
        <f>SUMPRODUCT(F8:F11,G8:G11)/5</f>
        <v/>
      </c>
      <c r="H29" s="18">
        <f>SUMPRODUCT(F8:F11,H8:H11)/5</f>
        <v/>
      </c>
      <c r="I29" s="18">
        <f>SUMPRODUCT(F8:F11,I8:I11)/5</f>
        <v/>
      </c>
    </row>
    <row r="30">
      <c r="A30" s="17" t="inlineStr">
        <is>
          <t>Attribution model &amp; transparency</t>
        </is>
      </c>
      <c r="F30" s="11" t="n">
        <v>18</v>
      </c>
      <c r="G30" s="18">
        <f>SUMPRODUCT(F12:F13,G12:G13)/5</f>
        <v/>
      </c>
      <c r="H30" s="18">
        <f>SUMPRODUCT(F12:F13,H12:H13)/5</f>
        <v/>
      </c>
      <c r="I30" s="18">
        <f>SUMPRODUCT(F12:F13,I12:I13)/5</f>
        <v/>
      </c>
    </row>
    <row r="31">
      <c r="A31" s="17" t="inlineStr">
        <is>
          <t>Actionability &amp; decisions</t>
        </is>
      </c>
      <c r="F31" s="11" t="n">
        <v>12</v>
      </c>
      <c r="G31" s="18">
        <f>SUMPRODUCT(F14:F16,G14:G16)/5</f>
        <v/>
      </c>
      <c r="H31" s="18">
        <f>SUMPRODUCT(F14:F16,H14:H16)/5</f>
        <v/>
      </c>
      <c r="I31" s="18">
        <f>SUMPRODUCT(F14:F16,I14:I16)/5</f>
        <v/>
      </c>
    </row>
    <row r="32">
      <c r="A32" s="17" t="inlineStr">
        <is>
          <t>Dedup &amp; identity resolution</t>
        </is>
      </c>
      <c r="F32" s="11" t="n">
        <v>12</v>
      </c>
      <c r="G32" s="18">
        <f>SUMPRODUCT(F17:F18,G17:G18)/5</f>
        <v/>
      </c>
      <c r="H32" s="18">
        <f>SUMPRODUCT(F17:F18,H17:H18)/5</f>
        <v/>
      </c>
      <c r="I32" s="18">
        <f>SUMPRODUCT(F17:F18,I17:I18)/5</f>
        <v/>
      </c>
    </row>
    <row r="33">
      <c r="A33" s="17" t="inlineStr">
        <is>
          <t>Independence &amp; incentives</t>
        </is>
      </c>
      <c r="F33" s="11" t="n">
        <v>12</v>
      </c>
      <c r="G33" s="18">
        <f>SUMPRODUCT(F19:F20,G19:G20)/5</f>
        <v/>
      </c>
      <c r="H33" s="18">
        <f>SUMPRODUCT(F19:F20,H19:H20)/5</f>
        <v/>
      </c>
      <c r="I33" s="18">
        <f>SUMPRODUCT(F19:F20,I19:I20)/5</f>
        <v/>
      </c>
    </row>
    <row r="34">
      <c r="A34" s="17" t="inlineStr">
        <is>
          <t>Data ownership &amp; export</t>
        </is>
      </c>
      <c r="F34" s="11" t="n">
        <v>10</v>
      </c>
      <c r="G34" s="18">
        <f>SUMPRODUCT(F21:F22,G21:G22)/5</f>
        <v/>
      </c>
      <c r="H34" s="18">
        <f>SUMPRODUCT(F21:F22,H21:H22)/5</f>
        <v/>
      </c>
      <c r="I34" s="18">
        <f>SUMPRODUCT(F21:F22,I21:I22)/5</f>
        <v/>
      </c>
    </row>
    <row r="35">
      <c r="A35" s="17" t="inlineStr">
        <is>
          <t>Integrations &amp; channel coverage</t>
        </is>
      </c>
      <c r="F35" s="11" t="n">
        <v>6</v>
      </c>
      <c r="G35" s="18">
        <f>SUMPRODUCT(F23:F23,G23:G23)/5</f>
        <v/>
      </c>
      <c r="H35" s="18">
        <f>SUMPRODUCT(F23:F23,H23:H23)/5</f>
        <v/>
      </c>
      <c r="I35" s="18">
        <f>SUMPRODUCT(F23:F23,I23:I23)/5</f>
        <v/>
      </c>
    </row>
    <row r="36">
      <c r="A36" s="17" t="inlineStr">
        <is>
          <t>Privacy &amp; security</t>
        </is>
      </c>
      <c r="F36" s="11" t="n">
        <v>4</v>
      </c>
      <c r="G36" s="18">
        <f>SUMPRODUCT(F24:F24,G24:G24)/5</f>
        <v/>
      </c>
      <c r="H36" s="18">
        <f>SUMPRODUCT(F24:F24,H24:H24)/5</f>
        <v/>
      </c>
      <c r="I36" s="18">
        <f>SUMPRODUCT(F24:F24,I24:I24)/5</f>
        <v/>
      </c>
    </row>
    <row r="37">
      <c r="A37" s="17" t="inlineStr">
        <is>
          <t>Setup, pricing, support &amp; roadmap</t>
        </is>
      </c>
      <c r="F37" s="11" t="n">
        <v>4</v>
      </c>
      <c r="G37" s="18">
        <f>SUMPRODUCT(F25:F25,G25:G25)/5</f>
        <v/>
      </c>
      <c r="H37" s="18">
        <f>SUMPRODUCT(F25:F25,H25:H25)/5</f>
        <v/>
      </c>
      <c r="I37" s="18">
        <f>SUMPRODUCT(F25:F25,I25:I25)/5</f>
        <v/>
      </c>
    </row>
    <row r="39">
      <c r="A39" s="19" t="inlineStr">
        <is>
          <t>TOTAL (out of 100)</t>
        </is>
      </c>
      <c r="G39" s="20">
        <f>IF((IF(G8&lt;=1,1,0)+IF(G9&lt;=1,1,0)+IF(G12&lt;=1,1,0)+IF(G15&lt;=1,1,0)+IF(G17&lt;=1,1,0)+IF(G19&lt;=1,1,0)+IF(G20&lt;=1,1,0))&gt;0,"FAIL (must-have)",SUM(G29:G37))</f>
        <v/>
      </c>
      <c r="H39" s="20">
        <f>IF((IF(H8&lt;=1,1,0)+IF(H9&lt;=1,1,0)+IF(H12&lt;=1,1,0)+IF(H15&lt;=1,1,0)+IF(H17&lt;=1,1,0)+IF(H19&lt;=1,1,0)+IF(H20&lt;=1,1,0))&gt;0,"FAIL (must-have)",SUM(H29:H37))</f>
        <v/>
      </c>
      <c r="I39" s="20">
        <f>IF((IF(I8&lt;=1,1,0)+IF(I9&lt;=1,1,0)+IF(I12&lt;=1,1,0)+IF(I15&lt;=1,1,0)+IF(I17&lt;=1,1,0)+IF(I19&lt;=1,1,0)+IF(I20&lt;=1,1,0))&gt;0,"FAIL (must-have)",SUM(I29:I37))</f>
        <v/>
      </c>
    </row>
    <row r="41">
      <c r="A41" s="21" t="inlineStr">
        <is>
          <t>80–100</t>
        </is>
      </c>
      <c r="B41" s="22" t="inlineStr">
        <is>
          <t>Auditable, low-bias allocator worth buying. The lens your holdouts argue with.</t>
        </is>
      </c>
    </row>
    <row r="42">
      <c r="A42" s="23" t="inlineStr">
        <is>
          <t>60–79</t>
        </is>
      </c>
      <c r="B42" s="24" t="inlineStr">
        <is>
          <t>Usable, with eyes open on whichever categories it lost points in.</t>
        </is>
      </c>
    </row>
    <row r="43">
      <c r="A43" s="25" t="inlineStr">
        <is>
          <t>Below 60</t>
        </is>
      </c>
      <c r="B43" s="26" t="inlineStr">
        <is>
          <t>You're buying a prettier version of platform-reported ROAS.</t>
        </is>
      </c>
    </row>
    <row r="45" ht="40" customHeight="1">
      <c r="A45" s="27" t="inlineStr">
        <is>
          <t>HARD OVERRIDE: any must-have criterion scored 0 or 1 auto-fails the vendor regardless of total (the TOTAL cell shows FAIL). No attribution vendor measures incrementality — a high score is the cleanest allocation layer, not causal truth. Triangulate the winner against holdout/geo tests and MMM.</t>
        </is>
      </c>
    </row>
  </sheetData>
  <sheetProtection selectLockedCells="1" selectUnlockedCells="1" sheet="1" objects="0" insertRows="1" insertHyperlinks="1" autoFilter="1" scenarios="0" formatColumns="1" deleteColumns="1" insertColumns="1" pivotTables="1" deleteRows="1" formatCells="1" formatRows="1" sort="1" password="CE4B"/>
  <mergeCells count="6">
    <mergeCell ref="A1:D1"/>
    <mergeCell ref="B43:F43"/>
    <mergeCell ref="A2:H2"/>
    <mergeCell ref="B42:F42"/>
    <mergeCell ref="A45:I45"/>
    <mergeCell ref="B41:F41"/>
  </mergeCells>
  <conditionalFormatting sqref="G8:I25">
    <cfRule type="cellIs" priority="1" operator="lessThanOrEqual" dxfId="0">
      <formula>1</formula>
    </cfRule>
    <cfRule type="cellIs" priority="2" operator="equal" dxfId="1">
      <formula>3</formula>
    </cfRule>
    <cfRule type="cellIs" priority="3" operator="greaterThanOrEqual" dxfId="2">
      <formula>4</formula>
    </cfRule>
  </conditionalFormatting>
  <conditionalFormatting sqref="F27">
    <cfRule type="cellIs" priority="4" operator="notEqual" dxfId="3">
      <formula>100</formula>
    </cfRule>
  </conditionalFormatting>
  <dataValidations count="1">
    <dataValidation sqref="G8 G9 G10 G11 G12 G13 G14 G15 G16 G17 G18 G19 G20 G21 G22 G23 G24 G25 H8 H9 H10 H11 H12 H13 H14 H15 H16 H17 H18 H19 H20 H21 H22 H23 H24 H25 I8 I9 I10 I11 I12 I13 I14 I15 I16 I17 I18 I19 I20 I21 I22 I23 I24 I25" showDropDown="0" showInputMessage="0" showErrorMessage="0" allowBlank="1" type="list">
      <formula1>"0,1,2,3,4,5"</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2026-07-23T04:36:04Z</dcterms:created>
  <dcterms:modified xsi:type="dcterms:W3CDTF">2026-07-23T04:36:04Z</dcterms:modified>
</cp:coreProperties>
</file>